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akielanska\Desktop\POSTĘPOWANIA 2025\POSTĘPOWANIA 2025\2506 Konserwacja i naprawy kserokopiarek -WASZKOWIAK\DO POSTĘPOWANIA\"/>
    </mc:Choice>
  </mc:AlternateContent>
  <xr:revisionPtr revIDLastSave="0" documentId="13_ncr:1_{077855FE-CDC3-4324-836D-AA978C2B2C6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Cenowy" sheetId="1" r:id="rId1"/>
  </sheets>
  <definedNames>
    <definedName name="_xlnm.Print_Area" localSheetId="0">'Formularz Cenowy'!$A$66:$D$66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C51" i="1"/>
  <c r="D19" i="1"/>
  <c r="H80" i="1" l="1"/>
  <c r="G80" i="1"/>
  <c r="H65" i="1"/>
  <c r="G65" i="1"/>
  <c r="H50" i="1"/>
  <c r="G50" i="1"/>
  <c r="H35" i="1"/>
  <c r="G35" i="1"/>
  <c r="H20" i="1"/>
  <c r="G20" i="1"/>
  <c r="D66" i="1"/>
  <c r="C66" i="1"/>
  <c r="C34" i="1"/>
  <c r="C19" i="1"/>
  <c r="D34" i="1"/>
  <c r="G82" i="1" l="1"/>
  <c r="C82" i="1"/>
  <c r="E84" i="1" l="1"/>
</calcChain>
</file>

<file path=xl/sharedStrings.xml><?xml version="1.0" encoding="utf-8"?>
<sst xmlns="http://schemas.openxmlformats.org/spreadsheetml/2006/main" count="163" uniqueCount="63">
  <si>
    <t>Lp.</t>
  </si>
  <si>
    <t>Tytuł prenumeraty</t>
  </si>
  <si>
    <t>1.</t>
  </si>
  <si>
    <t>2.</t>
  </si>
  <si>
    <t>3.</t>
  </si>
  <si>
    <t>Razem</t>
  </si>
  <si>
    <t>Dane Wykonawcy:
nazwa ………………………………………………….........
adres…………………………………………………………
(ulica +kod pocztowy oraz miejscowość)</t>
  </si>
  <si>
    <t>Formularz cenowy</t>
  </si>
  <si>
    <t>Konserwacja i naprawy kserokopiarek dla TAURON Ciepło Sp. z o.o.</t>
  </si>
  <si>
    <t xml:space="preserve"> KSEROKOPIARKA Canon IR 1024i</t>
  </si>
  <si>
    <t>Cena netto rok 2026</t>
  </si>
  <si>
    <t>bęben</t>
  </si>
  <si>
    <t>rolka zabierająca</t>
  </si>
  <si>
    <t>wałek gumowy</t>
  </si>
  <si>
    <t>czujnik mechaniczny papieru</t>
  </si>
  <si>
    <t>moduł wywoływania obrazu</t>
  </si>
  <si>
    <t>toner</t>
  </si>
  <si>
    <t>separator podajnika ręcznego</t>
  </si>
  <si>
    <t>listwa prowadzenia papieru</t>
  </si>
  <si>
    <t>zespól lasera</t>
  </si>
  <si>
    <t>silnik napędu poboru</t>
  </si>
  <si>
    <t>soczewka skanera</t>
  </si>
  <si>
    <t>czujnik końcowy wyjścia papieru</t>
  </si>
  <si>
    <t>KSEROKOPIARKA Develop Ineo + 203</t>
  </si>
  <si>
    <t>zestaw serwisowy podfajnika RADF</t>
  </si>
  <si>
    <t>lampa skanera</t>
  </si>
  <si>
    <t>płetwa podająca papier registracji</t>
  </si>
  <si>
    <t>czujnik obecności papieru w kasecie</t>
  </si>
  <si>
    <t>elektroda ładująca</t>
  </si>
  <si>
    <t>sprzęgło podajnika RADF</t>
  </si>
  <si>
    <t>Nazwa części</t>
  </si>
  <si>
    <t>developer</t>
  </si>
  <si>
    <t>czyścik registracji</t>
  </si>
  <si>
    <t>kaseta papieru A4</t>
  </si>
  <si>
    <t>drzwi boczne prawe z osadzeniem</t>
  </si>
  <si>
    <t>sprzęgło registracji</t>
  </si>
  <si>
    <t>płetwa prowadząca papier z kasety</t>
  </si>
  <si>
    <t>KSEROKOPIARKA Develop Ineo 213</t>
  </si>
  <si>
    <t>silnik poboru papieru</t>
  </si>
  <si>
    <t>czujnik obrotnicy papieru</t>
  </si>
  <si>
    <t>płetwa wyjścia papieru</t>
  </si>
  <si>
    <t>formater kasety papieru</t>
  </si>
  <si>
    <t>sprzęgiełko igiełkowe</t>
  </si>
  <si>
    <t>KSEROKOPIARKA Minolta Bizhub 211</t>
  </si>
  <si>
    <t>4.</t>
  </si>
  <si>
    <t>KSEROKOPIARKA Minolta Bizhub C253</t>
  </si>
  <si>
    <t>5.</t>
  </si>
  <si>
    <t>Cena netto rok 2027</t>
  </si>
  <si>
    <t>KSEROKOPIARKA Minolta Bizhub C203</t>
  </si>
  <si>
    <t>6.</t>
  </si>
  <si>
    <t>KSEROKOPIARKA Minolta Bizhub C352</t>
  </si>
  <si>
    <t>7.</t>
  </si>
  <si>
    <t>KSEROKOPIARKA Konica Minolta BizHub C308</t>
  </si>
  <si>
    <t>KSEROKOPIARKA Konica Minolta BizHub C3350</t>
  </si>
  <si>
    <t>9.</t>
  </si>
  <si>
    <t>8.</t>
  </si>
  <si>
    <t>RAZEM ROK 2026</t>
  </si>
  <si>
    <t>RAZEM ROK 2027</t>
  </si>
  <si>
    <t>RAZEM ROK 2026 ORAZ 2027</t>
  </si>
  <si>
    <t>Na platformę zakupową oraz w Formularzu Ofertowym prosimy o wpisanie ceny z komórki E 84</t>
  </si>
  <si>
    <t xml:space="preserve">
Data ……………………………...……………………                                                                     ………………………………………….
                                                                                                                                                podpis Wykonawcy</t>
  </si>
  <si>
    <t>………………….. złotych netto za jedną usługę</t>
  </si>
  <si>
    <t xml:space="preserve">Przeprowadzenie usługi konserwacji i czyszczenia urządzenia kserograficznego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</si>
</sst>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E2007A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164" fontId="9" fillId="4" borderId="1" xfId="0" applyNumberFormat="1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vertic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3" fillId="3" borderId="0" xfId="0" applyFont="1" applyFill="1"/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0" fillId="0" borderId="1" xfId="0" applyNumberFormat="1" applyBorder="1"/>
    <xf numFmtId="164" fontId="1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 vertical="center"/>
    </xf>
    <xf numFmtId="164" fontId="9" fillId="5" borderId="3" xfId="0" applyNumberFormat="1" applyFont="1" applyFill="1" applyBorder="1" applyAlignment="1">
      <alignment horizontal="center" vertical="center"/>
    </xf>
    <xf numFmtId="164" fontId="9" fillId="5" borderId="4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2" fillId="5" borderId="6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64" fontId="2" fillId="5" borderId="6" xfId="0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200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tabSelected="1" topLeftCell="A72" workbookViewId="0">
      <selection activeCell="B91" sqref="B91:H91"/>
    </sheetView>
  </sheetViews>
  <sheetFormatPr defaultColWidth="9.109375" defaultRowHeight="13.8" x14ac:dyDescent="0.3"/>
  <cols>
    <col min="1" max="1" width="4.6640625" style="1" customWidth="1"/>
    <col min="2" max="2" width="23.33203125" style="3" customWidth="1"/>
    <col min="3" max="3" width="15.77734375" style="3" customWidth="1"/>
    <col min="4" max="4" width="17.33203125" style="1" customWidth="1"/>
    <col min="5" max="5" width="8" style="1" customWidth="1"/>
    <col min="6" max="6" width="23.44140625" style="3" customWidth="1"/>
    <col min="7" max="7" width="15.21875" style="1" customWidth="1"/>
    <col min="8" max="8" width="16.77734375" style="1" customWidth="1"/>
    <col min="9" max="16384" width="9.109375" style="1"/>
  </cols>
  <sheetData>
    <row r="1" spans="1:8" x14ac:dyDescent="0.3">
      <c r="A1" s="33" t="s">
        <v>7</v>
      </c>
      <c r="B1" s="33"/>
      <c r="C1" s="33"/>
      <c r="D1" s="33"/>
      <c r="E1" s="33"/>
      <c r="F1" s="33"/>
      <c r="G1" s="33"/>
      <c r="H1" s="33"/>
    </row>
    <row r="2" spans="1:8" ht="73.5" customHeight="1" x14ac:dyDescent="0.3">
      <c r="A2" s="31" t="s">
        <v>6</v>
      </c>
      <c r="B2" s="31"/>
      <c r="C2" s="31"/>
      <c r="D2" s="31"/>
      <c r="E2" s="31"/>
      <c r="F2" s="31"/>
      <c r="G2" s="31"/>
      <c r="H2" s="31"/>
    </row>
    <row r="3" spans="1:8" ht="33.75" customHeight="1" x14ac:dyDescent="0.3">
      <c r="A3" s="32" t="s">
        <v>8</v>
      </c>
      <c r="B3" s="32"/>
      <c r="C3" s="32"/>
      <c r="D3" s="32"/>
      <c r="E3" s="32"/>
      <c r="F3" s="32"/>
      <c r="G3" s="32"/>
      <c r="H3" s="32"/>
    </row>
    <row r="4" spans="1:8" x14ac:dyDescent="0.3">
      <c r="A4" s="35" t="s">
        <v>0</v>
      </c>
      <c r="B4" s="35" t="s">
        <v>30</v>
      </c>
      <c r="C4" s="37" t="s">
        <v>10</v>
      </c>
      <c r="D4" s="37" t="s">
        <v>47</v>
      </c>
      <c r="E4" s="35" t="s">
        <v>0</v>
      </c>
      <c r="F4" s="36" t="s">
        <v>1</v>
      </c>
      <c r="G4" s="37" t="s">
        <v>10</v>
      </c>
      <c r="H4" s="35" t="s">
        <v>47</v>
      </c>
    </row>
    <row r="5" spans="1:8" x14ac:dyDescent="0.3">
      <c r="A5" s="35"/>
      <c r="B5" s="35"/>
      <c r="C5" s="38"/>
      <c r="D5" s="38"/>
      <c r="E5" s="35"/>
      <c r="F5" s="36"/>
      <c r="G5" s="38"/>
      <c r="H5" s="35"/>
    </row>
    <row r="6" spans="1:8" ht="13.8" customHeight="1" x14ac:dyDescent="0.3">
      <c r="A6" s="27" t="s">
        <v>2</v>
      </c>
      <c r="B6" s="34" t="s">
        <v>9</v>
      </c>
      <c r="C6" s="34"/>
      <c r="D6" s="34"/>
      <c r="E6" s="27" t="s">
        <v>46</v>
      </c>
      <c r="F6" s="34" t="s">
        <v>45</v>
      </c>
      <c r="G6" s="34"/>
      <c r="H6" s="34"/>
    </row>
    <row r="7" spans="1:8" ht="14.4" x14ac:dyDescent="0.3">
      <c r="A7" s="28"/>
      <c r="B7" s="12" t="s">
        <v>11</v>
      </c>
      <c r="C7" s="14"/>
      <c r="D7" s="14"/>
      <c r="E7" s="28"/>
      <c r="F7" s="12" t="s">
        <v>11</v>
      </c>
      <c r="G7" s="13"/>
      <c r="H7" s="13"/>
    </row>
    <row r="8" spans="1:8" ht="14.4" x14ac:dyDescent="0.3">
      <c r="A8" s="28"/>
      <c r="B8" s="12" t="s">
        <v>12</v>
      </c>
      <c r="C8" s="14"/>
      <c r="D8" s="14"/>
      <c r="E8" s="28"/>
      <c r="F8" s="12" t="s">
        <v>12</v>
      </c>
      <c r="G8" s="13"/>
      <c r="H8" s="13"/>
    </row>
    <row r="9" spans="1:8" ht="26.4" x14ac:dyDescent="0.3">
      <c r="A9" s="28"/>
      <c r="B9" s="12" t="s">
        <v>13</v>
      </c>
      <c r="C9" s="14"/>
      <c r="D9" s="14"/>
      <c r="E9" s="28"/>
      <c r="F9" s="12" t="s">
        <v>14</v>
      </c>
      <c r="G9" s="13"/>
      <c r="H9" s="13"/>
    </row>
    <row r="10" spans="1:8" ht="26.4" x14ac:dyDescent="0.3">
      <c r="A10" s="28"/>
      <c r="B10" s="12" t="s">
        <v>14</v>
      </c>
      <c r="C10" s="14"/>
      <c r="D10" s="14"/>
      <c r="E10" s="28"/>
      <c r="F10" s="12" t="s">
        <v>15</v>
      </c>
      <c r="G10" s="13"/>
      <c r="H10" s="13"/>
    </row>
    <row r="11" spans="1:8" ht="14.4" x14ac:dyDescent="0.3">
      <c r="A11" s="28"/>
      <c r="B11" s="12" t="s">
        <v>15</v>
      </c>
      <c r="C11" s="14"/>
      <c r="D11" s="14"/>
      <c r="E11" s="28"/>
      <c r="F11" s="12" t="s">
        <v>16</v>
      </c>
      <c r="G11" s="13"/>
      <c r="H11" s="13"/>
    </row>
    <row r="12" spans="1:8" ht="26.4" x14ac:dyDescent="0.3">
      <c r="A12" s="28"/>
      <c r="B12" s="12" t="s">
        <v>16</v>
      </c>
      <c r="C12" s="14"/>
      <c r="D12" s="14"/>
      <c r="E12" s="28"/>
      <c r="F12" s="12" t="s">
        <v>17</v>
      </c>
      <c r="G12" s="13"/>
      <c r="H12" s="13"/>
    </row>
    <row r="13" spans="1:8" ht="26.4" x14ac:dyDescent="0.3">
      <c r="A13" s="28"/>
      <c r="B13" s="12" t="s">
        <v>17</v>
      </c>
      <c r="C13" s="14"/>
      <c r="D13" s="14"/>
      <c r="E13" s="28"/>
      <c r="F13" s="12" t="s">
        <v>18</v>
      </c>
      <c r="G13" s="13"/>
      <c r="H13" s="13"/>
    </row>
    <row r="14" spans="1:8" ht="14.4" x14ac:dyDescent="0.3">
      <c r="A14" s="28"/>
      <c r="B14" s="12" t="s">
        <v>18</v>
      </c>
      <c r="C14" s="14"/>
      <c r="D14" s="14"/>
      <c r="E14" s="28"/>
      <c r="F14" s="12" t="s">
        <v>38</v>
      </c>
      <c r="G14" s="13"/>
      <c r="H14" s="13"/>
    </row>
    <row r="15" spans="1:8" ht="14.4" x14ac:dyDescent="0.3">
      <c r="A15" s="28"/>
      <c r="B15" s="12" t="s">
        <v>19</v>
      </c>
      <c r="C15" s="14"/>
      <c r="D15" s="14"/>
      <c r="E15" s="28"/>
      <c r="F15" s="12" t="s">
        <v>35</v>
      </c>
      <c r="G15" s="13"/>
      <c r="H15" s="13"/>
    </row>
    <row r="16" spans="1:8" ht="14.4" x14ac:dyDescent="0.3">
      <c r="A16" s="28"/>
      <c r="B16" s="12" t="s">
        <v>20</v>
      </c>
      <c r="C16" s="14"/>
      <c r="D16" s="14"/>
      <c r="E16" s="28"/>
      <c r="F16" s="12" t="s">
        <v>39</v>
      </c>
      <c r="G16" s="13"/>
      <c r="H16" s="13"/>
    </row>
    <row r="17" spans="1:8" ht="14.4" x14ac:dyDescent="0.3">
      <c r="A17" s="28"/>
      <c r="B17" s="12" t="s">
        <v>21</v>
      </c>
      <c r="C17" s="14"/>
      <c r="D17" s="14"/>
      <c r="E17" s="28"/>
      <c r="F17" s="12" t="s">
        <v>40</v>
      </c>
      <c r="G17" s="13"/>
      <c r="H17" s="13"/>
    </row>
    <row r="18" spans="1:8" ht="26.4" x14ac:dyDescent="0.3">
      <c r="A18" s="28"/>
      <c r="B18" s="12" t="s">
        <v>22</v>
      </c>
      <c r="C18" s="14"/>
      <c r="D18" s="14"/>
      <c r="E18" s="28"/>
      <c r="F18" s="12" t="s">
        <v>41</v>
      </c>
      <c r="G18" s="13"/>
      <c r="H18" s="13"/>
    </row>
    <row r="19" spans="1:8" ht="18" customHeight="1" x14ac:dyDescent="0.3">
      <c r="A19" s="29"/>
      <c r="B19" s="4" t="s">
        <v>5</v>
      </c>
      <c r="C19" s="6">
        <f>SUM(C7:C18)</f>
        <v>0</v>
      </c>
      <c r="D19" s="6">
        <f>SUM(D7:D18)</f>
        <v>0</v>
      </c>
      <c r="E19" s="28"/>
      <c r="F19" s="12" t="s">
        <v>42</v>
      </c>
      <c r="G19" s="13"/>
      <c r="H19" s="13"/>
    </row>
    <row r="20" spans="1:8" x14ac:dyDescent="0.3">
      <c r="A20" s="27" t="s">
        <v>3</v>
      </c>
      <c r="B20" s="30" t="s">
        <v>23</v>
      </c>
      <c r="C20" s="30"/>
      <c r="D20" s="30"/>
      <c r="E20" s="28"/>
      <c r="F20" s="4" t="s">
        <v>5</v>
      </c>
      <c r="G20" s="5">
        <f>SUM(G7:G19)</f>
        <v>0</v>
      </c>
      <c r="H20" s="5">
        <f>SUM(H7:H19)</f>
        <v>0</v>
      </c>
    </row>
    <row r="21" spans="1:8" ht="14.4" x14ac:dyDescent="0.3">
      <c r="A21" s="28"/>
      <c r="B21" s="12" t="s">
        <v>11</v>
      </c>
      <c r="C21" s="14"/>
      <c r="D21" s="14"/>
      <c r="E21" s="42" t="s">
        <v>49</v>
      </c>
      <c r="F21" s="39" t="s">
        <v>48</v>
      </c>
      <c r="G21" s="40"/>
      <c r="H21" s="41"/>
    </row>
    <row r="22" spans="1:8" ht="14.4" x14ac:dyDescent="0.3">
      <c r="A22" s="28"/>
      <c r="B22" s="12" t="s">
        <v>12</v>
      </c>
      <c r="C22" s="14"/>
      <c r="D22" s="14"/>
      <c r="E22" s="43"/>
      <c r="F22" s="12" t="s">
        <v>11</v>
      </c>
      <c r="G22" s="7"/>
      <c r="H22" s="20"/>
    </row>
    <row r="23" spans="1:8" ht="26.4" x14ac:dyDescent="0.3">
      <c r="A23" s="28"/>
      <c r="B23" s="12" t="s">
        <v>14</v>
      </c>
      <c r="C23" s="14"/>
      <c r="D23" s="14"/>
      <c r="E23" s="43"/>
      <c r="F23" s="12" t="s">
        <v>12</v>
      </c>
      <c r="G23" s="7"/>
      <c r="H23" s="20"/>
    </row>
    <row r="24" spans="1:8" ht="26.4" x14ac:dyDescent="0.3">
      <c r="A24" s="28"/>
      <c r="B24" s="12" t="s">
        <v>15</v>
      </c>
      <c r="C24" s="14"/>
      <c r="D24" s="14"/>
      <c r="E24" s="43"/>
      <c r="F24" s="12" t="s">
        <v>14</v>
      </c>
      <c r="G24" s="7"/>
      <c r="H24" s="20"/>
    </row>
    <row r="25" spans="1:8" ht="14.4" x14ac:dyDescent="0.3">
      <c r="A25" s="28"/>
      <c r="B25" s="12" t="s">
        <v>16</v>
      </c>
      <c r="C25" s="14"/>
      <c r="D25" s="14"/>
      <c r="E25" s="43"/>
      <c r="F25" s="12" t="s">
        <v>15</v>
      </c>
      <c r="G25" s="7"/>
      <c r="H25" s="20"/>
    </row>
    <row r="26" spans="1:8" ht="26.4" x14ac:dyDescent="0.3">
      <c r="A26" s="28"/>
      <c r="B26" s="12" t="s">
        <v>17</v>
      </c>
      <c r="C26" s="14"/>
      <c r="D26" s="14"/>
      <c r="E26" s="43"/>
      <c r="F26" s="12" t="s">
        <v>16</v>
      </c>
      <c r="G26" s="7"/>
      <c r="H26" s="20"/>
    </row>
    <row r="27" spans="1:8" ht="26.4" x14ac:dyDescent="0.3">
      <c r="A27" s="28"/>
      <c r="B27" s="12" t="s">
        <v>18</v>
      </c>
      <c r="C27" s="14"/>
      <c r="D27" s="14"/>
      <c r="E27" s="43"/>
      <c r="F27" s="12" t="s">
        <v>17</v>
      </c>
      <c r="G27" s="7"/>
      <c r="H27" s="20"/>
    </row>
    <row r="28" spans="1:8" ht="26.4" x14ac:dyDescent="0.3">
      <c r="A28" s="28"/>
      <c r="B28" s="12" t="s">
        <v>24</v>
      </c>
      <c r="C28" s="14"/>
      <c r="D28" s="14"/>
      <c r="E28" s="43"/>
      <c r="F28" s="12" t="s">
        <v>18</v>
      </c>
      <c r="G28" s="7"/>
      <c r="H28" s="20"/>
    </row>
    <row r="29" spans="1:8" ht="14.4" x14ac:dyDescent="0.3">
      <c r="A29" s="28"/>
      <c r="B29" s="12" t="s">
        <v>25</v>
      </c>
      <c r="C29" s="14"/>
      <c r="D29" s="14"/>
      <c r="E29" s="43"/>
      <c r="F29" s="12" t="s">
        <v>38</v>
      </c>
      <c r="G29" s="7"/>
      <c r="H29" s="20"/>
    </row>
    <row r="30" spans="1:8" ht="26.4" x14ac:dyDescent="0.3">
      <c r="A30" s="28"/>
      <c r="B30" s="12" t="s">
        <v>26</v>
      </c>
      <c r="C30" s="14"/>
      <c r="D30" s="14"/>
      <c r="E30" s="43"/>
      <c r="F30" s="12" t="s">
        <v>35</v>
      </c>
      <c r="G30" s="7"/>
      <c r="H30" s="20"/>
    </row>
    <row r="31" spans="1:8" ht="26.4" x14ac:dyDescent="0.3">
      <c r="A31" s="28"/>
      <c r="B31" s="12" t="s">
        <v>27</v>
      </c>
      <c r="C31" s="14"/>
      <c r="D31" s="14"/>
      <c r="E31" s="43"/>
      <c r="F31" s="12" t="s">
        <v>39</v>
      </c>
      <c r="G31" s="7"/>
      <c r="H31" s="20"/>
    </row>
    <row r="32" spans="1:8" ht="14.4" x14ac:dyDescent="0.3">
      <c r="A32" s="28"/>
      <c r="B32" s="12" t="s">
        <v>28</v>
      </c>
      <c r="C32" s="14"/>
      <c r="D32" s="14"/>
      <c r="E32" s="43"/>
      <c r="F32" s="12" t="s">
        <v>40</v>
      </c>
      <c r="G32" s="7"/>
      <c r="H32" s="20"/>
    </row>
    <row r="33" spans="1:8" ht="14.4" x14ac:dyDescent="0.3">
      <c r="A33" s="28"/>
      <c r="B33" s="12" t="s">
        <v>29</v>
      </c>
      <c r="C33" s="14"/>
      <c r="D33" s="14"/>
      <c r="E33" s="43"/>
      <c r="F33" s="12" t="s">
        <v>41</v>
      </c>
      <c r="G33" s="7"/>
      <c r="H33" s="20"/>
    </row>
    <row r="34" spans="1:8" s="2" customFormat="1" ht="22.5" customHeight="1" x14ac:dyDescent="0.3">
      <c r="A34" s="29"/>
      <c r="B34" s="6" t="s">
        <v>5</v>
      </c>
      <c r="C34" s="6">
        <f>SUM(C21:C33)</f>
        <v>0</v>
      </c>
      <c r="D34" s="6">
        <f>SUM(D21:D33)</f>
        <v>0</v>
      </c>
      <c r="E34" s="43"/>
      <c r="F34" s="12" t="s">
        <v>42</v>
      </c>
      <c r="G34" s="7"/>
      <c r="H34" s="18"/>
    </row>
    <row r="35" spans="1:8" s="2" customFormat="1" x14ac:dyDescent="0.3">
      <c r="A35" s="27" t="s">
        <v>4</v>
      </c>
      <c r="B35" s="21" t="s">
        <v>37</v>
      </c>
      <c r="C35" s="22"/>
      <c r="D35" s="23"/>
      <c r="E35" s="44"/>
      <c r="F35" s="6" t="s">
        <v>5</v>
      </c>
      <c r="G35" s="5">
        <f>SUM(G22:G34)</f>
        <v>0</v>
      </c>
      <c r="H35" s="5">
        <f>SUM(H22:H34)</f>
        <v>0</v>
      </c>
    </row>
    <row r="36" spans="1:8" ht="14.4" x14ac:dyDescent="0.3">
      <c r="A36" s="28"/>
      <c r="B36" s="12" t="s">
        <v>11</v>
      </c>
      <c r="C36" s="14"/>
      <c r="D36" s="14"/>
      <c r="E36" s="48" t="s">
        <v>51</v>
      </c>
      <c r="F36" s="45" t="s">
        <v>50</v>
      </c>
      <c r="G36" s="46"/>
      <c r="H36" s="47"/>
    </row>
    <row r="37" spans="1:8" ht="14.4" x14ac:dyDescent="0.3">
      <c r="A37" s="28"/>
      <c r="B37" s="12" t="s">
        <v>31</v>
      </c>
      <c r="C37" s="14"/>
      <c r="D37" s="14"/>
      <c r="E37" s="49"/>
      <c r="F37" s="12" t="s">
        <v>11</v>
      </c>
      <c r="G37" s="13"/>
      <c r="H37" s="15"/>
    </row>
    <row r="38" spans="1:8" ht="14.4" x14ac:dyDescent="0.3">
      <c r="A38" s="28"/>
      <c r="B38" s="12" t="s">
        <v>12</v>
      </c>
      <c r="C38" s="14"/>
      <c r="D38" s="14"/>
      <c r="E38" s="49"/>
      <c r="F38" s="12" t="s">
        <v>12</v>
      </c>
      <c r="G38" s="13"/>
      <c r="H38" s="15"/>
    </row>
    <row r="39" spans="1:8" ht="26.4" x14ac:dyDescent="0.3">
      <c r="A39" s="28"/>
      <c r="B39" s="12" t="s">
        <v>13</v>
      </c>
      <c r="C39" s="14"/>
      <c r="D39" s="14"/>
      <c r="E39" s="49"/>
      <c r="F39" s="12" t="s">
        <v>14</v>
      </c>
      <c r="G39" s="13"/>
      <c r="H39" s="15"/>
    </row>
    <row r="40" spans="1:8" ht="26.4" x14ac:dyDescent="0.3">
      <c r="A40" s="28"/>
      <c r="B40" s="12" t="s">
        <v>14</v>
      </c>
      <c r="C40" s="14"/>
      <c r="D40" s="14"/>
      <c r="E40" s="49"/>
      <c r="F40" s="12" t="s">
        <v>15</v>
      </c>
      <c r="G40" s="13"/>
      <c r="H40" s="15"/>
    </row>
    <row r="41" spans="1:8" ht="14.4" x14ac:dyDescent="0.3">
      <c r="A41" s="28"/>
      <c r="B41" s="12" t="s">
        <v>15</v>
      </c>
      <c r="C41" s="14"/>
      <c r="D41" s="14"/>
      <c r="E41" s="49"/>
      <c r="F41" s="12" t="s">
        <v>16</v>
      </c>
      <c r="G41" s="13"/>
      <c r="H41" s="15"/>
    </row>
    <row r="42" spans="1:8" ht="26.4" x14ac:dyDescent="0.3">
      <c r="A42" s="28"/>
      <c r="B42" s="12" t="s">
        <v>16</v>
      </c>
      <c r="C42" s="14"/>
      <c r="D42" s="14"/>
      <c r="E42" s="49"/>
      <c r="F42" s="12" t="s">
        <v>17</v>
      </c>
      <c r="G42" s="13"/>
      <c r="H42" s="15"/>
    </row>
    <row r="43" spans="1:8" ht="14.4" x14ac:dyDescent="0.3">
      <c r="A43" s="28"/>
      <c r="B43" s="12" t="s">
        <v>32</v>
      </c>
      <c r="C43" s="14"/>
      <c r="D43" s="14"/>
      <c r="E43" s="49"/>
      <c r="F43" s="12" t="s">
        <v>18</v>
      </c>
      <c r="G43" s="13"/>
      <c r="H43" s="15"/>
    </row>
    <row r="44" spans="1:8" ht="26.4" x14ac:dyDescent="0.3">
      <c r="A44" s="28"/>
      <c r="B44" s="12" t="s">
        <v>17</v>
      </c>
      <c r="C44" s="14"/>
      <c r="D44" s="14"/>
      <c r="E44" s="49"/>
      <c r="F44" s="12" t="s">
        <v>38</v>
      </c>
      <c r="G44" s="13"/>
      <c r="H44" s="15"/>
    </row>
    <row r="45" spans="1:8" ht="14.4" x14ac:dyDescent="0.3">
      <c r="A45" s="28"/>
      <c r="B45" s="12" t="s">
        <v>18</v>
      </c>
      <c r="C45" s="14"/>
      <c r="D45" s="14"/>
      <c r="E45" s="49"/>
      <c r="F45" s="12" t="s">
        <v>35</v>
      </c>
      <c r="G45" s="13"/>
      <c r="H45" s="15"/>
    </row>
    <row r="46" spans="1:8" ht="14.4" x14ac:dyDescent="0.3">
      <c r="A46" s="28"/>
      <c r="B46" s="12" t="s">
        <v>33</v>
      </c>
      <c r="C46" s="14"/>
      <c r="D46" s="14"/>
      <c r="E46" s="49"/>
      <c r="F46" s="12" t="s">
        <v>39</v>
      </c>
      <c r="G46" s="13"/>
      <c r="H46" s="15"/>
    </row>
    <row r="47" spans="1:8" ht="26.4" x14ac:dyDescent="0.3">
      <c r="A47" s="28"/>
      <c r="B47" s="12" t="s">
        <v>34</v>
      </c>
      <c r="C47" s="14"/>
      <c r="D47" s="14"/>
      <c r="E47" s="49"/>
      <c r="F47" s="12" t="s">
        <v>40</v>
      </c>
      <c r="G47" s="13"/>
      <c r="H47" s="15"/>
    </row>
    <row r="48" spans="1:8" ht="14.4" x14ac:dyDescent="0.3">
      <c r="A48" s="28"/>
      <c r="B48" s="12" t="s">
        <v>35</v>
      </c>
      <c r="C48" s="14"/>
      <c r="D48" s="14"/>
      <c r="E48" s="49"/>
      <c r="F48" s="12" t="s">
        <v>41</v>
      </c>
      <c r="G48" s="13"/>
      <c r="H48" s="15"/>
    </row>
    <row r="49" spans="1:8" ht="14.4" x14ac:dyDescent="0.3">
      <c r="A49" s="28"/>
      <c r="B49" s="12" t="s">
        <v>25</v>
      </c>
      <c r="C49" s="14"/>
      <c r="D49" s="14"/>
      <c r="E49" s="49"/>
      <c r="F49" s="12" t="s">
        <v>42</v>
      </c>
      <c r="G49" s="13"/>
      <c r="H49" s="15"/>
    </row>
    <row r="50" spans="1:8" ht="26.4" x14ac:dyDescent="0.3">
      <c r="A50" s="28"/>
      <c r="B50" s="12" t="s">
        <v>36</v>
      </c>
      <c r="C50" s="14"/>
      <c r="D50" s="14"/>
      <c r="E50" s="50"/>
      <c r="F50" s="6" t="s">
        <v>5</v>
      </c>
      <c r="G50" s="5">
        <f>SUM(G37:G49)</f>
        <v>0</v>
      </c>
      <c r="H50" s="5">
        <f>SUM(H37:H49)</f>
        <v>0</v>
      </c>
    </row>
    <row r="51" spans="1:8" s="2" customFormat="1" ht="24.75" customHeight="1" x14ac:dyDescent="0.3">
      <c r="A51" s="29"/>
      <c r="B51" s="6" t="s">
        <v>5</v>
      </c>
      <c r="C51" s="6">
        <f>SUM(C36:C50)</f>
        <v>0</v>
      </c>
      <c r="D51" s="6">
        <f>SUM(D36:D50)</f>
        <v>0</v>
      </c>
      <c r="E51" s="27" t="s">
        <v>55</v>
      </c>
      <c r="F51" s="39" t="s">
        <v>52</v>
      </c>
      <c r="G51" s="40"/>
      <c r="H51" s="41"/>
    </row>
    <row r="52" spans="1:8" s="2" customFormat="1" ht="24.75" customHeight="1" x14ac:dyDescent="0.3">
      <c r="A52" s="27" t="s">
        <v>44</v>
      </c>
      <c r="B52" s="24" t="s">
        <v>43</v>
      </c>
      <c r="C52" s="25"/>
      <c r="D52" s="26"/>
      <c r="E52" s="28"/>
      <c r="F52" s="11" t="s">
        <v>11</v>
      </c>
      <c r="G52" s="16"/>
      <c r="H52" s="18"/>
    </row>
    <row r="53" spans="1:8" ht="18.75" customHeight="1" x14ac:dyDescent="0.3">
      <c r="A53" s="28"/>
      <c r="B53" s="12" t="s">
        <v>11</v>
      </c>
      <c r="C53" s="13"/>
      <c r="D53" s="13"/>
      <c r="E53" s="28"/>
      <c r="F53" s="11" t="s">
        <v>12</v>
      </c>
      <c r="G53" s="16"/>
      <c r="H53" s="19"/>
    </row>
    <row r="54" spans="1:8" ht="12.75" customHeight="1" x14ac:dyDescent="0.3">
      <c r="A54" s="28"/>
      <c r="B54" s="12" t="s">
        <v>12</v>
      </c>
      <c r="C54" s="13"/>
      <c r="D54" s="13"/>
      <c r="E54" s="28"/>
      <c r="F54" s="11" t="s">
        <v>14</v>
      </c>
      <c r="G54" s="16"/>
      <c r="H54" s="19"/>
    </row>
    <row r="55" spans="1:8" ht="27.6" x14ac:dyDescent="0.3">
      <c r="A55" s="28"/>
      <c r="B55" s="12" t="s">
        <v>14</v>
      </c>
      <c r="C55" s="13"/>
      <c r="D55" s="13"/>
      <c r="E55" s="28"/>
      <c r="F55" s="11" t="s">
        <v>15</v>
      </c>
      <c r="G55" s="16"/>
      <c r="H55" s="19"/>
    </row>
    <row r="56" spans="1:8" x14ac:dyDescent="0.3">
      <c r="A56" s="28"/>
      <c r="B56" s="12" t="s">
        <v>15</v>
      </c>
      <c r="C56" s="13"/>
      <c r="D56" s="13"/>
      <c r="E56" s="28"/>
      <c r="F56" s="11" t="s">
        <v>16</v>
      </c>
      <c r="G56" s="16"/>
      <c r="H56" s="19"/>
    </row>
    <row r="57" spans="1:8" ht="27.6" x14ac:dyDescent="0.3">
      <c r="A57" s="28"/>
      <c r="B57" s="12" t="s">
        <v>16</v>
      </c>
      <c r="C57" s="13"/>
      <c r="D57" s="13"/>
      <c r="E57" s="28"/>
      <c r="F57" s="11" t="s">
        <v>17</v>
      </c>
      <c r="G57" s="16"/>
      <c r="H57" s="19"/>
    </row>
    <row r="58" spans="1:8" ht="27.6" x14ac:dyDescent="0.3">
      <c r="A58" s="28"/>
      <c r="B58" s="12" t="s">
        <v>17</v>
      </c>
      <c r="C58" s="13"/>
      <c r="D58" s="13"/>
      <c r="E58" s="28"/>
      <c r="F58" s="11" t="s">
        <v>18</v>
      </c>
      <c r="G58" s="16"/>
      <c r="H58" s="19"/>
    </row>
    <row r="59" spans="1:8" x14ac:dyDescent="0.3">
      <c r="A59" s="28"/>
      <c r="B59" s="12" t="s">
        <v>18</v>
      </c>
      <c r="C59" s="13"/>
      <c r="D59" s="13"/>
      <c r="E59" s="28"/>
      <c r="F59" s="11" t="s">
        <v>38</v>
      </c>
      <c r="G59" s="16"/>
      <c r="H59" s="19"/>
    </row>
    <row r="60" spans="1:8" x14ac:dyDescent="0.3">
      <c r="A60" s="28"/>
      <c r="B60" s="12" t="s">
        <v>38</v>
      </c>
      <c r="C60" s="13"/>
      <c r="D60" s="13"/>
      <c r="E60" s="28"/>
      <c r="F60" s="11" t="s">
        <v>35</v>
      </c>
      <c r="G60" s="16"/>
      <c r="H60" s="19"/>
    </row>
    <row r="61" spans="1:8" x14ac:dyDescent="0.3">
      <c r="A61" s="28"/>
      <c r="B61" s="12" t="s">
        <v>35</v>
      </c>
      <c r="C61" s="13"/>
      <c r="D61" s="13"/>
      <c r="E61" s="28"/>
      <c r="F61" s="11" t="s">
        <v>39</v>
      </c>
      <c r="G61" s="16"/>
      <c r="H61" s="19"/>
    </row>
    <row r="62" spans="1:8" x14ac:dyDescent="0.3">
      <c r="A62" s="28"/>
      <c r="B62" s="12" t="s">
        <v>39</v>
      </c>
      <c r="C62" s="13"/>
      <c r="D62" s="13"/>
      <c r="E62" s="28"/>
      <c r="F62" s="11" t="s">
        <v>40</v>
      </c>
      <c r="G62" s="16"/>
      <c r="H62" s="19"/>
    </row>
    <row r="63" spans="1:8" x14ac:dyDescent="0.3">
      <c r="A63" s="28"/>
      <c r="B63" s="12" t="s">
        <v>40</v>
      </c>
      <c r="C63" s="13"/>
      <c r="D63" s="13"/>
      <c r="E63" s="28"/>
      <c r="F63" s="11" t="s">
        <v>41</v>
      </c>
      <c r="G63" s="16"/>
      <c r="H63" s="19"/>
    </row>
    <row r="64" spans="1:8" x14ac:dyDescent="0.3">
      <c r="A64" s="28"/>
      <c r="B64" s="12" t="s">
        <v>41</v>
      </c>
      <c r="C64" s="13"/>
      <c r="D64" s="13"/>
      <c r="E64" s="28"/>
      <c r="F64" s="11" t="s">
        <v>42</v>
      </c>
      <c r="G64" s="16"/>
      <c r="H64" s="19"/>
    </row>
    <row r="65" spans="1:8" x14ac:dyDescent="0.3">
      <c r="A65" s="28"/>
      <c r="B65" s="12" t="s">
        <v>42</v>
      </c>
      <c r="C65" s="13"/>
      <c r="D65" s="13"/>
      <c r="E65" s="29"/>
      <c r="F65" s="6" t="s">
        <v>5</v>
      </c>
      <c r="G65" s="5">
        <f>SUM(G52:G64)</f>
        <v>0</v>
      </c>
      <c r="H65" s="5">
        <f>SUM(H52:H64)</f>
        <v>0</v>
      </c>
    </row>
    <row r="66" spans="1:8" x14ac:dyDescent="0.3">
      <c r="A66" s="29"/>
      <c r="B66" s="6" t="s">
        <v>5</v>
      </c>
      <c r="C66" s="5">
        <f>SUM(C53:C65)</f>
        <v>0</v>
      </c>
      <c r="D66" s="5">
        <f>SUM(D53:D65)</f>
        <v>0</v>
      </c>
      <c r="E66" s="48" t="s">
        <v>54</v>
      </c>
      <c r="F66" s="52" t="s">
        <v>53</v>
      </c>
      <c r="G66" s="53"/>
      <c r="H66" s="54"/>
    </row>
    <row r="67" spans="1:8" x14ac:dyDescent="0.3">
      <c r="E67" s="49"/>
      <c r="F67" s="11" t="s">
        <v>11</v>
      </c>
      <c r="G67" s="16"/>
      <c r="H67" s="17"/>
    </row>
    <row r="68" spans="1:8" x14ac:dyDescent="0.3">
      <c r="E68" s="49"/>
      <c r="F68" s="11" t="s">
        <v>12</v>
      </c>
      <c r="G68" s="16"/>
      <c r="H68" s="17"/>
    </row>
    <row r="69" spans="1:8" ht="27.6" x14ac:dyDescent="0.3">
      <c r="E69" s="49"/>
      <c r="F69" s="11" t="s">
        <v>14</v>
      </c>
      <c r="G69" s="16"/>
      <c r="H69" s="17"/>
    </row>
    <row r="70" spans="1:8" ht="27.6" x14ac:dyDescent="0.3">
      <c r="E70" s="49"/>
      <c r="F70" s="11" t="s">
        <v>15</v>
      </c>
      <c r="G70" s="16"/>
      <c r="H70" s="17"/>
    </row>
    <row r="71" spans="1:8" x14ac:dyDescent="0.3">
      <c r="E71" s="49"/>
      <c r="F71" s="11" t="s">
        <v>16</v>
      </c>
      <c r="G71" s="16"/>
      <c r="H71" s="17"/>
    </row>
    <row r="72" spans="1:8" ht="27.6" x14ac:dyDescent="0.3">
      <c r="E72" s="49"/>
      <c r="F72" s="11" t="s">
        <v>17</v>
      </c>
      <c r="G72" s="16"/>
      <c r="H72" s="17"/>
    </row>
    <row r="73" spans="1:8" ht="27.6" x14ac:dyDescent="0.3">
      <c r="E73" s="49"/>
      <c r="F73" s="11" t="s">
        <v>18</v>
      </c>
      <c r="G73" s="16"/>
      <c r="H73" s="17"/>
    </row>
    <row r="74" spans="1:8" x14ac:dyDescent="0.3">
      <c r="E74" s="49"/>
      <c r="F74" s="11" t="s">
        <v>38</v>
      </c>
      <c r="G74" s="16"/>
      <c r="H74" s="17"/>
    </row>
    <row r="75" spans="1:8" x14ac:dyDescent="0.3">
      <c r="E75" s="49"/>
      <c r="F75" s="11" t="s">
        <v>35</v>
      </c>
      <c r="G75" s="16"/>
      <c r="H75" s="17"/>
    </row>
    <row r="76" spans="1:8" x14ac:dyDescent="0.3">
      <c r="E76" s="49"/>
      <c r="F76" s="11" t="s">
        <v>39</v>
      </c>
      <c r="G76" s="16"/>
      <c r="H76" s="17"/>
    </row>
    <row r="77" spans="1:8" x14ac:dyDescent="0.3">
      <c r="E77" s="49"/>
      <c r="F77" s="11" t="s">
        <v>40</v>
      </c>
      <c r="G77" s="16"/>
      <c r="H77" s="17"/>
    </row>
    <row r="78" spans="1:8" x14ac:dyDescent="0.3">
      <c r="E78" s="49"/>
      <c r="F78" s="11" t="s">
        <v>41</v>
      </c>
      <c r="G78" s="16"/>
      <c r="H78" s="17"/>
    </row>
    <row r="79" spans="1:8" x14ac:dyDescent="0.3">
      <c r="E79" s="49"/>
      <c r="F79" s="11" t="s">
        <v>42</v>
      </c>
      <c r="G79" s="16"/>
      <c r="H79" s="17"/>
    </row>
    <row r="80" spans="1:8" x14ac:dyDescent="0.3">
      <c r="E80" s="50"/>
      <c r="F80" s="6" t="s">
        <v>5</v>
      </c>
      <c r="G80" s="5">
        <f>SUM(G67:G79)</f>
        <v>0</v>
      </c>
      <c r="H80" s="5">
        <f>SUM(H67:H79)</f>
        <v>0</v>
      </c>
    </row>
    <row r="82" spans="2:8" ht="14.4" customHeight="1" x14ac:dyDescent="0.3">
      <c r="B82" s="61" t="s">
        <v>56</v>
      </c>
      <c r="C82" s="63">
        <f>C19+C34+C51+C66+G20+G35+G50+G65+G80</f>
        <v>0</v>
      </c>
      <c r="D82" s="64"/>
      <c r="E82" s="62" t="s">
        <v>57</v>
      </c>
      <c r="F82" s="62"/>
      <c r="G82" s="63">
        <f>D19+D34+D51+D66+H20+H35+H50+H65+H80</f>
        <v>0</v>
      </c>
      <c r="H82" s="67"/>
    </row>
    <row r="83" spans="2:8" ht="14.4" customHeight="1" x14ac:dyDescent="0.3">
      <c r="B83" s="61"/>
      <c r="C83" s="65"/>
      <c r="D83" s="66"/>
      <c r="E83" s="62"/>
      <c r="F83" s="62"/>
      <c r="G83" s="68"/>
      <c r="H83" s="69"/>
    </row>
    <row r="84" spans="2:8" x14ac:dyDescent="0.3">
      <c r="B84" s="56" t="s">
        <v>58</v>
      </c>
      <c r="C84" s="56"/>
      <c r="D84" s="56"/>
      <c r="E84" s="58">
        <f>C82+G82</f>
        <v>0</v>
      </c>
      <c r="F84" s="59"/>
    </row>
    <row r="85" spans="2:8" x14ac:dyDescent="0.3">
      <c r="B85" s="57"/>
      <c r="C85" s="57"/>
      <c r="D85" s="57"/>
      <c r="E85" s="60"/>
      <c r="F85" s="60"/>
    </row>
    <row r="86" spans="2:8" x14ac:dyDescent="0.3">
      <c r="B86" s="8"/>
      <c r="C86" s="8"/>
      <c r="D86" s="8"/>
      <c r="E86" s="9"/>
      <c r="F86" s="9"/>
      <c r="G86" s="10"/>
      <c r="H86" s="10"/>
    </row>
    <row r="87" spans="2:8" ht="17.399999999999999" customHeight="1" x14ac:dyDescent="0.3">
      <c r="B87" s="55" t="s">
        <v>59</v>
      </c>
      <c r="C87" s="55"/>
      <c r="D87" s="55"/>
      <c r="E87" s="55"/>
      <c r="F87" s="55"/>
      <c r="G87" s="55"/>
      <c r="H87" s="55"/>
    </row>
    <row r="88" spans="2:8" ht="28.2" customHeight="1" x14ac:dyDescent="0.3">
      <c r="B88" s="51" t="s">
        <v>62</v>
      </c>
      <c r="C88" s="51"/>
      <c r="D88" s="51"/>
      <c r="E88" s="51"/>
      <c r="F88" s="51"/>
      <c r="G88" s="51" t="s">
        <v>61</v>
      </c>
      <c r="H88" s="51"/>
    </row>
    <row r="89" spans="2:8" x14ac:dyDescent="0.3">
      <c r="D89" s="3"/>
      <c r="E89" s="3"/>
      <c r="G89" s="3"/>
      <c r="H89" s="3"/>
    </row>
    <row r="91" spans="2:8" ht="68.400000000000006" customHeight="1" x14ac:dyDescent="0.3">
      <c r="B91" s="51" t="s">
        <v>60</v>
      </c>
      <c r="C91" s="51"/>
      <c r="D91" s="51"/>
      <c r="E91" s="51"/>
      <c r="F91" s="51"/>
      <c r="G91" s="51"/>
      <c r="H91" s="51"/>
    </row>
  </sheetData>
  <sheetProtection algorithmName="SHA-512" hashValue="pWBQ4bwqPQCAqwpihYlrK0O/pJ8vm5sq0aU2LSGXY1x6hmtyIRMLlaKliKyKdCgwFymNpADhiGGsoA7KuHg1HQ==" saltValue="8vNjYY+QTecGnctrf2wOYg==" spinCount="100000" sheet="1" objects="1" scenarios="1"/>
  <protectedRanges>
    <protectedRange sqref="G88" name="Rozstęp16"/>
    <protectedRange sqref="C7:C18" name="Rozstęp1"/>
    <protectedRange sqref="D7:D18" name="Rozstęp2"/>
    <protectedRange sqref="C21:C33" name="Rozstęp3"/>
    <protectedRange sqref="D21:D33" name="Rozstęp4"/>
    <protectedRange sqref="C36:C50" name="Rozstęp5"/>
    <protectedRange sqref="D36:D50" name="Rozstęp6"/>
    <protectedRange sqref="C53:C65" name="Rozstęp7"/>
    <protectedRange sqref="D53:D65" name="Rozstęp8"/>
    <protectedRange sqref="G7:H19" name="Rozstęp9"/>
    <protectedRange sqref="G22:H34" name="Rozstęp10"/>
    <protectedRange sqref="G37:H49" name="Rozstęp11"/>
    <protectedRange sqref="G52:H64" name="Rozstęp12"/>
    <protectedRange sqref="G67:H79" name="Rozstęp13"/>
    <protectedRange sqref="B91" name="Rozstęp14"/>
    <protectedRange sqref="A2" name="Rozstęp15"/>
  </protectedRanges>
  <mergeCells count="39">
    <mergeCell ref="B91:H91"/>
    <mergeCell ref="F66:H66"/>
    <mergeCell ref="E66:E80"/>
    <mergeCell ref="E51:E65"/>
    <mergeCell ref="B87:H87"/>
    <mergeCell ref="B84:D85"/>
    <mergeCell ref="E84:F85"/>
    <mergeCell ref="B82:B83"/>
    <mergeCell ref="E82:F83"/>
    <mergeCell ref="C82:D83"/>
    <mergeCell ref="G82:H83"/>
    <mergeCell ref="B88:F88"/>
    <mergeCell ref="G88:H88"/>
    <mergeCell ref="F21:H21"/>
    <mergeCell ref="E21:E35"/>
    <mergeCell ref="F36:H36"/>
    <mergeCell ref="E36:E50"/>
    <mergeCell ref="F51:H51"/>
    <mergeCell ref="A2:H2"/>
    <mergeCell ref="A3:H3"/>
    <mergeCell ref="A1:H1"/>
    <mergeCell ref="B6:D6"/>
    <mergeCell ref="E4:E5"/>
    <mergeCell ref="F4:F5"/>
    <mergeCell ref="F6:H6"/>
    <mergeCell ref="A4:A5"/>
    <mergeCell ref="B4:B5"/>
    <mergeCell ref="H4:H5"/>
    <mergeCell ref="D4:D5"/>
    <mergeCell ref="E6:E20"/>
    <mergeCell ref="C4:C5"/>
    <mergeCell ref="G4:G5"/>
    <mergeCell ref="A6:A19"/>
    <mergeCell ref="A20:A34"/>
    <mergeCell ref="B35:D35"/>
    <mergeCell ref="B52:D52"/>
    <mergeCell ref="A35:A51"/>
    <mergeCell ref="B20:D20"/>
    <mergeCell ref="A52:A6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Kielańska Aleksandra (TC ZZ)</dc:creator>
  <cp:lastModifiedBy>Kielańska Aleksandra (TC ZZ)</cp:lastModifiedBy>
  <cp:lastPrinted>2025-12-11T19:42:49Z</cp:lastPrinted>
  <dcterms:created xsi:type="dcterms:W3CDTF">2015-06-05T18:19:34Z</dcterms:created>
  <dcterms:modified xsi:type="dcterms:W3CDTF">2025-12-12T10:36:37Z</dcterms:modified>
</cp:coreProperties>
</file>